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ykehusinnkjop.sharepoint.com/sites/Divisjonlegemidler/Dokumenter Administrasjon/WEB/Til WEB/2025/"/>
    </mc:Choice>
  </mc:AlternateContent>
  <xr:revisionPtr revIDLastSave="48" documentId="8_{1668F6B3-EA7F-476B-9967-6C70D98400E3}" xr6:coauthVersionLast="47" xr6:coauthVersionMax="47" xr10:uidLastSave="{E7083D54-5F9F-475E-8804-E3BAF6EDC1E1}"/>
  <bookViews>
    <workbookView xWindow="-39450" yWindow="1290" windowWidth="23475" windowHeight="15450" xr2:uid="{00000000-000D-0000-FFFF-FFFF00000000}"/>
  </bookViews>
  <sheets>
    <sheet name="Plan per 01.01.2025" sheetId="3" r:id="rId1"/>
    <sheet name="hiddenSheet" sheetId="2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<sst xmlns="http://schemas.openxmlformats.org/spreadsheetml/2006/main" count="293" uniqueCount="213">
  <si>
    <t>Revidert: 1. januar 2025</t>
  </si>
  <si>
    <t>(Ikke endre)Anskaffelse</t>
  </si>
  <si>
    <t>(Ikke endre)Radkontrollsum</t>
  </si>
  <si>
    <t>(Ikke endre)Endret den</t>
  </si>
  <si>
    <t>Anskaffelse ID</t>
  </si>
  <si>
    <t>Anskaffelsenavn</t>
  </si>
  <si>
    <t>Prosjektleder</t>
  </si>
  <si>
    <t>Fagrådgiver</t>
  </si>
  <si>
    <t>Estimert prosjektstart</t>
  </si>
  <si>
    <t>Estimert kunngjøring</t>
  </si>
  <si>
    <t>Estimert tildeling</t>
  </si>
  <si>
    <t>Estimert avtalestart</t>
  </si>
  <si>
    <t>75ed2227-e795-ef11-8a6a-6045bd9ec6ef</t>
  </si>
  <si>
    <t>rz7QCOC7XBccn9KFi2NBzu5Xt3J+uCjRNFM+H/76s4Xn7nRxmOaTOeWe9oIzXsfVcwn+DKduPEDXKgfjGv0YJg==</t>
  </si>
  <si>
    <t>2407gj</t>
  </si>
  <si>
    <t>2407gj - Cytarabin</t>
  </si>
  <si>
    <t>Therese Velle</t>
  </si>
  <si>
    <t>Gudrun Gudnadottir</t>
  </si>
  <si>
    <t>67aa526f-1806-ef11-9f89-0022488c64e2</t>
  </si>
  <si>
    <t>soyhYqns0DIloK/CbPd5t9zQGBKw7eglpqounejXWY6K8tT8rCp6Psm7cNXkyM8SbGx6g8k+0FV80k0TMdFPQA==</t>
  </si>
  <si>
    <t>2407gj-2</t>
  </si>
  <si>
    <t>Plerixafor</t>
  </si>
  <si>
    <t>Eirik Sverrisson</t>
  </si>
  <si>
    <t>Maja Monsen</t>
  </si>
  <si>
    <t>51df175e-a9bf-eb11-bacc-000d3a3a8a55</t>
  </si>
  <si>
    <t>igncui47Qi/pwz8+Ky/8C0Op7747UqHV9N/IdQoNg5CkaUwneUpvoUYSyxUHpIFnuB4yQX41k++AVFGzy3KPow==</t>
  </si>
  <si>
    <t>2501a</t>
  </si>
  <si>
    <t>2501a Antiinfektiver - diverse</t>
  </si>
  <si>
    <t>58df175e-a9bf-eb11-bacc-000d3a3a8a55</t>
  </si>
  <si>
    <t>YUwH6qU7is9qCOwIYOivUbyejzO4UT7RRVlUXxNuM/7n1/Nm6WvLYPfRcVwvCdjWd+yPHspO04iEBVJuQSw2sg==</t>
  </si>
  <si>
    <t>2501b</t>
  </si>
  <si>
    <t>2501b Ikke-parenterale legemidler - diverse</t>
  </si>
  <si>
    <t>60df175e-a9bf-eb11-bacc-000d3a3a8a55</t>
  </si>
  <si>
    <t>sIFHvwfajAlqSSX1m6F7NWliN0LIk92WOEgey61t4BoX0YtJ1XyGp7rXvcWC6F0GYWDA/2cfWEkHPsgw1DJLNg==</t>
  </si>
  <si>
    <t>2501c</t>
  </si>
  <si>
    <t>2501c Parenterale legemidler - diverse</t>
  </si>
  <si>
    <t>caa44911-997c-ee11-8179-6045bd895c76</t>
  </si>
  <si>
    <t>QgOjsCd6glozbr4aVFrmrOAwPVhhc3hgDBv+xc8fL3chbcy4sxu96OFeGBPwmKjTwknll1fYvF7PyB3wgUm4AA==</t>
  </si>
  <si>
    <t>2501c-1</t>
  </si>
  <si>
    <t>Fentanyl</t>
  </si>
  <si>
    <t>77f26ae8-d7cf-ee11-9078-6045bd895c76</t>
  </si>
  <si>
    <t>E5OwCRSwoUPGrTR9h3yK1I9dShdezjQKw6dKNpoR6+B3MN8eTPx0HVtH+G8MqdYWxakmZ8hO7OjptUOu63u5Og==</t>
  </si>
  <si>
    <t>2599a</t>
  </si>
  <si>
    <t>2599a HAE</t>
  </si>
  <si>
    <t>Lars Hjellup</t>
  </si>
  <si>
    <t>Martin Haugrud Kastnes</t>
  </si>
  <si>
    <t>037b715d-2cb6-ef11-b8e8-7c1e524d8d88</t>
  </si>
  <si>
    <t>4/QrKxRjAsE+nvkbZP3hwmbOKG0eSBxORpU3KuOy0tBaMQTLWoY+uGrY1ZybG7nTP/U37vyVqThjj+QxDH08+w==</t>
  </si>
  <si>
    <t>2501c - Humanfibrinogen, trombin</t>
  </si>
  <si>
    <t>7bc3f72f-6f71-ee11-8179-6045bd929f12</t>
  </si>
  <si>
    <t>rks5diMz2mfCtZ4EX15PhrkHO+OLXGYoTYpqKMmwayqscxMSZN1g6P8RVz738mZ+yf3fyxkMO6gghAHnWjCjwQ==</t>
  </si>
  <si>
    <t>2515</t>
  </si>
  <si>
    <t>2515 HIV</t>
  </si>
  <si>
    <t>Erik Hviding</t>
  </si>
  <si>
    <t>46d10aeb-bb87-ef11-ac20-6045bda036be</t>
  </si>
  <si>
    <t>XuMlEBgS0XzaZR6Dzb3fWK0VeEY84kWanPz1H8HS5bVFvyirZjlRnC9cs2kTH8RC3eoYYuHz/dadQ/GH6z0FRg==</t>
  </si>
  <si>
    <t>2599p</t>
  </si>
  <si>
    <t>Amifampridin virkestoffkonkurranse</t>
  </si>
  <si>
    <t>Beate Bjørnstad Løkke</t>
  </si>
  <si>
    <t>Tonje Marie Lukkassen</t>
  </si>
  <si>
    <t>15a6ca32-3aa3-ef11-8a69-6045bdf26eda</t>
  </si>
  <si>
    <t>R+N14ocL2YgqLvtn6tG3iCqWn7x5lHtwbNKjA38+Jwcu9xrc7NBX42khp/uF1Um7diZBND4ENcVrjGUEof9uPQ==</t>
  </si>
  <si>
    <t>2562</t>
  </si>
  <si>
    <t>2562 HPV vaksine</t>
  </si>
  <si>
    <t>96fde590-ac6d-ee11-9ae7-6045bd895c76</t>
  </si>
  <si>
    <t>lu6BrM4DGM9Q36q+G7+hPDXVsS3kbpk3JqjQ1XOvJX+CgroX/dYdWBRxLiwrZ9cXKAlpCvN5+JEuRlGeVPjVxw==</t>
  </si>
  <si>
    <t>2527</t>
  </si>
  <si>
    <t>Antineovaskulariserende midler</t>
  </si>
  <si>
    <t>Piv Rivenæs</t>
  </si>
  <si>
    <t>33b4003e-409c-ef11-8a6a-6045bd9ec6ef</t>
  </si>
  <si>
    <t>OG/7Bryt9IsvbnHaErKYotr18iBPx/fTpDKkQ9Q167h/P+7VioIc4SHzwGDg6T+xg88El2EgFzkAFvnbrVNWaA==</t>
  </si>
  <si>
    <t>2564</t>
  </si>
  <si>
    <t>Pneumokokkvaksine VVP</t>
  </si>
  <si>
    <t>2c5a96ef-4abf-ee11-9078-6045bd895243</t>
  </si>
  <si>
    <t>Bhu4RLiZ9ihv6kAJ46ejcLM7Lie3T5mqcgGWSoXPmKblUC92NFmOfHDFV+06aHS4ki7ByqYisW2djI8rT2/Bog==</t>
  </si>
  <si>
    <t>2508</t>
  </si>
  <si>
    <t>2508 Hepatitt B</t>
  </si>
  <si>
    <t>Anne Helen Ognøy</t>
  </si>
  <si>
    <t>9f33150f-0acf-ee11-9079-6045bd895897</t>
  </si>
  <si>
    <t>5RX4kjYkuxn6jCer9QmFOspI4JGMmRORhs3TeTV5wnso18r1Wunc99v6PkeCjCqzrJ+znw/OMHyOeMMQQlNRwA==</t>
  </si>
  <si>
    <t>2501a-1</t>
  </si>
  <si>
    <t>Benzylpenicillin</t>
  </si>
  <si>
    <t>59510c43-0bcf-ee11-9079-6045bd895897</t>
  </si>
  <si>
    <t>gv6v8EbzH1BKyeezI4+86grgi7D0JnOe4hkqdv7YSuNN9/t9Sv7SuOoC7Y2r5Fx1U9RCECt0doQhhNkTClduhw==</t>
  </si>
  <si>
    <t>2507gj-1</t>
  </si>
  <si>
    <t>Anagrelid</t>
  </si>
  <si>
    <t>81d052ce-5238-ef11-8409-7c1e5225e7fc</t>
  </si>
  <si>
    <t>pZKOAaEWmvkMWl23MEERO+y9Z/W5A3ebznrElGDJN4eZOmNsRsYhYR1Wl4fN4hYHgJghmRMqG/UyDFntmbF+pg==</t>
  </si>
  <si>
    <t>2508c</t>
  </si>
  <si>
    <t>2508c Hepatitt C</t>
  </si>
  <si>
    <t>4e368fbe-6d71-ee11-8179-6045bd929f12</t>
  </si>
  <si>
    <t>vhibeBIj9Tqxbj1LMgnr0SWOigInpY0mm75DFWPmWxGeAbTXtbPWqdEL8G5AQIRBBPFFxosJesr59n2rJUd1pQ==</t>
  </si>
  <si>
    <t>2506b</t>
  </si>
  <si>
    <t>TNF BIO uten biotilsvarende konkurranse</t>
  </si>
  <si>
    <t>Synne Ildahl Svendsen</t>
  </si>
  <si>
    <t>bfe859bf-5bb8-ef11-b8e8-6045bdf26eda</t>
  </si>
  <si>
    <t>EVH0m6nf1DIyzErIlXbR7OeNUCkZYrELv/fbJfab+u6CaaS3nRLLPLNVswo4ZpvzzL7xhPyt0s39x8k1uWlKig==</t>
  </si>
  <si>
    <t>2505-1</t>
  </si>
  <si>
    <t>Natalizumab</t>
  </si>
  <si>
    <t>9e084d7f-8162-ee11-8df0-6045bd895c76</t>
  </si>
  <si>
    <t>MM1gDLhsZj8GXQpIX/DMEbmM40GOGztlwqyvqpU5cxa+JtdIqrKzee7C0tG81QFvFvT0O1sIXzZKZPI0bZjxfA==</t>
  </si>
  <si>
    <t>2505</t>
  </si>
  <si>
    <t>2505 MS</t>
  </si>
  <si>
    <t>a7ac6ebe-726e-ef11-a670-6045bd93911c</t>
  </si>
  <si>
    <t>/+ybYwJljtJWgwFtWQ75PpgjCr2NkXPbpn81DGlaks/RvOVP8dbFIp/6yHpBB3r8TwnhPD6xCzb5s0Md/q2wtA==</t>
  </si>
  <si>
    <t>2599k</t>
  </si>
  <si>
    <t>Deferasiroks</t>
  </si>
  <si>
    <t>b8654a60-506f-ef11-a670-6045bd93911c</t>
  </si>
  <si>
    <t>KmkJphsdaJr+NP6IxvLnZX7rcKObblScUTfaKeHF+bRp9qRUjP65GvK3WuKBvaM1l0P5/vJCe5tuAaVYS4ii8Q==</t>
  </si>
  <si>
    <t>2599m</t>
  </si>
  <si>
    <t>Sapropterin</t>
  </si>
  <si>
    <t>ab21d399-b4a1-ef11-8a6a-6045bd9ec6ef</t>
  </si>
  <si>
    <t>VGaTXOdIL6/EdndTevId9xrDpF70bGZk3TcN0SiVNSew5wM7O0QeCCRcq8DFMRh3xYFBULYZPZFP6N8dDEO8Lw==</t>
  </si>
  <si>
    <t>2563</t>
  </si>
  <si>
    <t>MMR</t>
  </si>
  <si>
    <t>27c21d78-a49d-ef11-8a6a-6045bd9ec6ef</t>
  </si>
  <si>
    <t>AZ/f+e6m4tAcxkhSs+ZxA+eb3q85lXGNPRID4NhNHDHcGNCExTBsTtl27EWNQ/KLXkAuz/7lC429HleXM+QHJw==</t>
  </si>
  <si>
    <t>2565</t>
  </si>
  <si>
    <t>BCG</t>
  </si>
  <si>
    <t>4bfe029d-fa39-ef11-8409-000d3a296bec</t>
  </si>
  <si>
    <t>Ys9qhDsxkmLKxxe45WsWanYLH+x/SaHsdm6QP208i23UduMT55BaCESkqzmyEZw7IfPVkHg5/bostzQ0lCvZcw==</t>
  </si>
  <si>
    <t>2512</t>
  </si>
  <si>
    <t>2512 Blodkoagulasjonsfaktorer VIII og vWF</t>
  </si>
  <si>
    <t>ad03f667-ec95-ef11-8a6a-6045bd9ec6ef</t>
  </si>
  <si>
    <t>+08KjyCXsfihBtPEWX9/oDHLcSqaq2+PvfyLVJ7BSw4H3JZ05PpInkUwdCokAPG+xCWspMSsZksOipXsUFxDeA==</t>
  </si>
  <si>
    <t>2524</t>
  </si>
  <si>
    <t>2524 FDG</t>
  </si>
  <si>
    <t>9f370cea-b471-ee11-8179-6045bd895897</t>
  </si>
  <si>
    <t>haa3myp+IAqHmRbKVCvgA8o0rzViUVlUX0sNaGRrrMJYD84Wpvj5YRgGOY9p2uTclA5kJicuD1fnfLOslUwzxQ==</t>
  </si>
  <si>
    <t>2507</t>
  </si>
  <si>
    <t>Onkologi</t>
  </si>
  <si>
    <t>Helle Nærsnes Endresen</t>
  </si>
  <si>
    <t>204583e6-bdbb-ef11-b8e8-6045bd891238</t>
  </si>
  <si>
    <t>Tp5ungq+84Dao0RLUHgmizKTGf2vraGZA5XUjN2HmUK8vmt2m/DAU8DMA46rFSYbwYQZco3RZRmDKJcZ08VJdg==</t>
  </si>
  <si>
    <t>2513a</t>
  </si>
  <si>
    <t>2513a LAR</t>
  </si>
  <si>
    <t>122f3608-ae6d-ee11-9ae7-6045bd895c76</t>
  </si>
  <si>
    <t>2f57CFNMKAdYx5HPAAVNc2HIVY2bULAK6FbN71uTy/rk6wX8ypjwQzZRoGacNknf850e2qgkSmujSktwYcZIfA==</t>
  </si>
  <si>
    <t>2599b</t>
  </si>
  <si>
    <t>Fabry sykdom</t>
  </si>
  <si>
    <t>29555184-5ab9-ef11-b8e8-6045bd8f4284</t>
  </si>
  <si>
    <t>IzH2FynhPWaW1w7xTQTqg4U/4lbOMlHmnlQQZgF7mlUHTNzneA7L5LqV8Z9vJbhSYULlmwawWQU4OZk/CtXz1Q==</t>
  </si>
  <si>
    <t>2666</t>
  </si>
  <si>
    <t>2666 DTP-IPV</t>
  </si>
  <si>
    <t>1ac3561d-50bc-ef11-b8e8-6045bd8f4284</t>
  </si>
  <si>
    <t>7CgrSPz8WXgT88f6g0Blb6rpQOZ0I4ZqhBIBSbHh5/CXg4a3p+FjzYuf9R5kY5v1+ZP5EJmnKz3WOZUvEFW8lQ==</t>
  </si>
  <si>
    <t>2606b</t>
  </si>
  <si>
    <t>4df1d840-ad71-ee11-8179-6045bd895897</t>
  </si>
  <si>
    <t>iLEBlk5TM2CfQcfNS/bVyHJC3y7GY+egmayVumcSnTeXXl3AkArkmGzYZkoR0BEgi8I1QbncCbcDb+HoRfsf0A==</t>
  </si>
  <si>
    <t>2614</t>
  </si>
  <si>
    <t>PAH</t>
  </si>
  <si>
    <t>93213435-abfc-ee11-a1fe-000d3abf6143</t>
  </si>
  <si>
    <t>v3p4KRFwvZWtWQQk/GPXjCj39GBC85bdt83KKtBybDtJpILJIuSb5fZNi2BOeabwDJSE/Ntk90nY912TctQkOA==</t>
  </si>
  <si>
    <t>2606a</t>
  </si>
  <si>
    <t>2606a TNF BIO med biotilsvarende konkurranse</t>
  </si>
  <si>
    <t>68ec53ae-ac71-ee11-8179-6045bd895897</t>
  </si>
  <si>
    <t>pcllEIG+1Zlx06xMOaXmZaSe7AaLdgBfWDJYcvzhyOgd1yNeAKGOEuqrn5rz3Ks48mox0HdMn9wAFiIpph/hOg==</t>
  </si>
  <si>
    <t>2616</t>
  </si>
  <si>
    <t>Alvorlig astma</t>
  </si>
  <si>
    <t>Pål Rydstrøm</t>
  </si>
  <si>
    <t>b203947a-8c71-ee11-8179-6045bd895897</t>
  </si>
  <si>
    <t>NT0PhF1EAo5o2y3XBjsriG/wBLImxpg70yYGI2D0X91QstvQREhngpykBdKKLNioT//cHTeAYl4K5rGHHsvyhw==</t>
  </si>
  <si>
    <t>2632</t>
  </si>
  <si>
    <t>2632 Transplantasjon</t>
  </si>
  <si>
    <t>eae239cd-4abc-ef11-b8e8-6045bd8f4284</t>
  </si>
  <si>
    <t>Gu1sJEuUnnYWgE44qdh9tv44MeKmzzFiKIpHSyYyMiGZjfdkFwqkZorY4JyOGDk6+K1JhNWFis6fjHjLe/8vOw==</t>
  </si>
  <si>
    <t>2609a</t>
  </si>
  <si>
    <t>Veksthormonmangel</t>
  </si>
  <si>
    <t>6c29e78f-b471-ee11-8179-6045bd895897</t>
  </si>
  <si>
    <t>PjScACTudWWIUXyMd02KdqVlVsLVMxdl50avYS3fBCdgU6TQ6C+4Jh0vm0d3GWtaRMkABWLkFvDQFqNoFEfoUg==</t>
  </si>
  <si>
    <t>2699l</t>
  </si>
  <si>
    <t>ITP</t>
  </si>
  <si>
    <t>f1a3d87e-0687-ef11-ac20-7c1e524f9595</t>
  </si>
  <si>
    <t>ELG3tr8qHby9T0tVhX2MSxO1GVihaAM/TI516jQJXEQXL4oLjfq+8TV8BkNb/sf7NMM3RvmJxZNhVULa1ssYwg==</t>
  </si>
  <si>
    <t>2699g</t>
  </si>
  <si>
    <t>Sjeldne sykdommer</t>
  </si>
  <si>
    <t>2d788965-b471-ee11-8179-6045bd895897</t>
  </si>
  <si>
    <t>wp9TL44w5Lb/iobGpLVFmpWavzVWDwGzu4Zz8CJUxI7blywbKqlcotg4HVI4+vu6EaehihplLYgciGUfwRFwaQ==</t>
  </si>
  <si>
    <t>2622</t>
  </si>
  <si>
    <t>Plasmaderiverte legemidler</t>
  </si>
  <si>
    <t>d4c04347-0787-ef11-ac20-7c1e524f9595</t>
  </si>
  <si>
    <t>xyOZ4Z0UHKCBws6PeE0IEIgXWCDemRhbdas+WEPqN7Iyc+mF+vRc6zOmsHxShCiK34cYmHYtZkfCJUKwskxVZQ==</t>
  </si>
  <si>
    <t>2699f</t>
  </si>
  <si>
    <t>Idiopatisk lungefibrose</t>
  </si>
  <si>
    <t>a77feab9-b471-ee11-8179-6045bd895897</t>
  </si>
  <si>
    <t>SCsNa43+wUCRDMpYP3uQVNVDqMgaiLQgbf6y7Xp+0rIT5sC0LY0aBLsl1tCWKMtwc20pGO/NNZnFKUHAajG25A==</t>
  </si>
  <si>
    <t>2609b</t>
  </si>
  <si>
    <t>Nevroendokrine svulster</t>
  </si>
  <si>
    <t>db02de0d-b571-ee11-8179-6045bd895897</t>
  </si>
  <si>
    <t>WGQ+mQeWyU9hVUe3xXSaUeXqUrO53yZk4Cfs69waRWVnIrTdavTiM/TQJ1aMDj+Y96TE4aiCS3d5abYeA7q4bA==</t>
  </si>
  <si>
    <t>2607</t>
  </si>
  <si>
    <t>c3f20ad0-5fb9-ef11-b8e8-6045bda036be</t>
  </si>
  <si>
    <t>97X5czV20BQW05Otu0sDqXSgOxoQq2QTktm27xDqMXr6EX4Bs31o6CFRfjOUAMp2lFBZp5vO3thP0KTLr+ACeQ==</t>
  </si>
  <si>
    <t>2624</t>
  </si>
  <si>
    <t>Radiofarmaka</t>
  </si>
  <si>
    <t>bcd9d5b0-6cbc-ef11-b8e8-6045bd8f4284</t>
  </si>
  <si>
    <t>JKAEsQ23C/DJNaoGn4bvz4ikCFzUIK1AgBSHwUAqRDY13i/JJEzpubgFB9m8KWHqjoIZdjhFY+C9yGP5Iz6hFg==</t>
  </si>
  <si>
    <t>2699c</t>
  </si>
  <si>
    <t>Gaucher sykdom</t>
  </si>
  <si>
    <t>shi_procurement:6wcIEzXMm6h0AuTzFy6fW66/FLU0jdcEaC3rnPD7+XUqsLn96MAtCVn3cV6DjQFkTdV1yUBB4EFT22efedrisg==:shi_procurementid=%28Ikke%20endre%29Anskaffelse&amp;checksumLogicalName=%28Ikke%20endre%29Radkontrollsum&amp;modifiedon=%28Ikke%20endre%29Endret%20den&amp;shi_procurement_id=Anskaffelse%20ID&amp;shi_procurement_name=Anskaffelsenavn&amp;shi_division_unit=Divisjons%20Enhet&amp;ownerid=Eier&amp;shi_subject_advisor=Fagr%c3%a5dgiver&amp;shi_jurist=Jurist&amp;shi_procurementstatus=Anskaffelsesstatus&amp;shi_milestone_choice=Milep%c3%a6l%20valg&amp;shi_project_start_planned=Prosjektstart%20planlagt&amp;shi_project_start_revised=Prosjektstart%20revidert&amp;shi_project_start_completed=Prosjektstart%20utf%c3%b8rt&amp;shi_tender_published_planned=Kunngj%c3%b8ring%20planlagt&amp;shi_tender_published_revised=Kunngj%c3%b8ring%20revidert&amp;shi_tender_published_completed=Kunngj%c3%b8ring%20utf%c3%b8rt&amp;shi_estimated_contract_award_date=Avtale%20tildelt%20planlagt&amp;shi_contract_award_date_revised=Avtale%20tildelt%20revidert&amp;shi_actual_contract_award_date=Avtale%20tildelt%20utf%c3%b8rt&amp;shi_estimated_complete_date=Klar%20for%20implementering%20planlagt&amp;shi_complete_date_revised=Klar%20for%20implementering%20revidert&amp;shi_actual_complete_date=Klar%20for%20implementering%20utf%c3%b8rt&amp;shi_contract_valid_from_planned=Virkningsdato%20planlagt&amp;shi_contract_valid_from_revised=Virkningsdato%20revidert&amp;shi_contract_valid_from_completed=Virkningsdato%20utf%c3%b8rt&amp;shi_contract_length_months=Avtalelengde%20i%20m%c3%a5neder&amp;shi_expected_volume=%c3%85rlig%20verdi%20estimert&amp;shi_volume_revised=%c3%85rlig%20verdi%20revidert&amp;shi_return=Gevinst&amp;shi_aggregertrisikovurdering=Aggregert%20risikovurdering&amp;747cbce0-8f50-4b47-9c5c-3bdcae6c9561.shi_confirmedstep=Bekreftet%20steg%20%28Gevinst%29%20%28Gevinstberegning%29&amp;10211117-29f5-448b-9655-2bb4e731a038.shi_risikoniva=Risikoniv%c3%a5%20%28Aggregert%20risikovurdering%29%20%28Risikovurdering%29</t>
  </si>
  <si>
    <t>Ikke startet</t>
  </si>
  <si>
    <t>Pågår</t>
  </si>
  <si>
    <t>Avsluttet</t>
  </si>
  <si>
    <t>Avlyst</t>
  </si>
  <si>
    <t>Prosjektoppstart</t>
  </si>
  <si>
    <t>Kunngjøring</t>
  </si>
  <si>
    <t>Avtale tildelt</t>
  </si>
  <si>
    <t>Avtale signert og klar til implementering</t>
  </si>
  <si>
    <t>Virkningsdato</t>
  </si>
  <si>
    <t>Ikke bekreftet</t>
  </si>
  <si>
    <t>Steg 1 bekreftet</t>
  </si>
  <si>
    <t>Steg 2 bekreftet</t>
  </si>
  <si>
    <t>Steg 1 og 2 bekreftet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</si>
</sst>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2" fontId="0" fillId="0" borderId="0" xfId="0" applyNumberFormat="1"/>
    <xf numFmtId="14" fontId="0" fillId="0" borderId="0" xfId="0" applyNumberFormat="1"/>
    <xf numFmtId="49" fontId="0" fillId="0" borderId="0" xfId="0" applyNumberFormat="1"/>
    <xf numFmtId="14" fontId="0" fillId="0" borderId="0" xfId="0" applyNumberFormat="1" applyAlignment="1">
      <alignment horizontal="center"/>
    </xf>
    <xf numFmtId="49" fontId="0" fillId="3" borderId="0" xfId="0" applyNumberFormat="1" applyFill="1"/>
    <xf numFmtId="0" fontId="0" fillId="3" borderId="0" xfId="0" applyFill="1"/>
    <xf numFmtId="14" fontId="0" fillId="3" borderId="0" xfId="0" applyNumberFormat="1" applyFill="1"/>
    <xf numFmtId="49" fontId="1" fillId="3" borderId="0" xfId="0" applyNumberFormat="1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973ADC-D33E-41F3-985E-459C42C69710}" name="Table13" displayName="Table13" ref="A4:K48" totalsRowShown="0">
  <sortState xmlns:xlrd2="http://schemas.microsoft.com/office/spreadsheetml/2017/richdata2" ref="A14:K48">
    <sortCondition ref="K4:K48"/>
  </sortState>
  <tableColumns count="11">
    <tableColumn id="1" xr3:uid="{389876E6-4D62-49C0-85A0-451E47E2F808}" name="(Ikke endre)Anskaffelse"/>
    <tableColumn id="2" xr3:uid="{109B6A06-2EA0-4FB3-9200-C6E4B9D3F063}" name="(Ikke endre)Radkontrollsum"/>
    <tableColumn id="3" xr3:uid="{E91401AF-DC81-4512-8BCF-6048E187327F}" name="(Ikke endre)Endret den"/>
    <tableColumn id="4" xr3:uid="{D41CD0BF-51BE-4CD5-A960-DC87B7777BD8}" name="Anskaffelse ID"/>
    <tableColumn id="5" xr3:uid="{AAB1C1C0-E5C0-455B-83A5-6FDEED465347}" name="Anskaffelsenavn"/>
    <tableColumn id="7" xr3:uid="{337E1901-4715-4A6E-991D-742FE63620A6}" name="Prosjektleder"/>
    <tableColumn id="8" xr3:uid="{7431868A-0422-4226-A788-4F5DF687A2A3}" name="Fagrådgiver"/>
    <tableColumn id="12" xr3:uid="{83C30CB6-6AE9-4C4F-8ABB-BFA0F591CA3C}" name="Estimert prosjektstart" dataDxfId="3"/>
    <tableColumn id="15" xr3:uid="{E3048C96-142E-442C-8137-D8711BB12254}" name="Estimert kunngjøring" dataDxfId="2"/>
    <tableColumn id="18" xr3:uid="{9D6D5E55-329D-4F33-B4D8-24D89EE7C45D}" name="Estimert tildeling" dataDxfId="1"/>
    <tableColumn id="24" xr3:uid="{B7028FF9-80AD-4F10-BEAB-0752A8B529BA}" name="Estimert avtalestar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3EBC-6BB9-4127-912B-A5B6C43E0D2B}">
  <dimension ref="A1:M51"/>
  <sheetViews>
    <sheetView tabSelected="1" topLeftCell="D1" workbookViewId="0">
      <selection activeCell="L4" sqref="L4"/>
    </sheetView>
  </sheetViews>
  <sheetFormatPr baseColWidth="10" defaultColWidth="11.44140625" defaultRowHeight="14.4" x14ac:dyDescent="0.3"/>
  <cols>
    <col min="1" max="1" width="0" hidden="1" customWidth="1"/>
    <col min="2" max="2" width="0" style="3" hidden="1" customWidth="1"/>
    <col min="3" max="3" width="0" style="1" hidden="1" customWidth="1"/>
    <col min="4" max="4" width="15.5546875" style="3" bestFit="1" customWidth="1"/>
    <col min="5" max="5" width="42.21875" style="3" bestFit="1" customWidth="1"/>
    <col min="6" max="6" width="21.21875" customWidth="1"/>
    <col min="7" max="7" width="22.77734375" style="3" customWidth="1"/>
    <col min="8" max="11" width="14.77734375" style="2" customWidth="1"/>
  </cols>
  <sheetData>
    <row r="1" spans="1:13" x14ac:dyDescent="0.3">
      <c r="D1" s="5"/>
      <c r="E1" s="5"/>
      <c r="F1" s="6"/>
      <c r="G1" s="5"/>
      <c r="H1" s="7"/>
      <c r="I1" s="7"/>
      <c r="J1" s="7"/>
      <c r="K1" s="7"/>
      <c r="L1" s="6"/>
      <c r="M1" s="6"/>
    </row>
    <row r="2" spans="1:13" x14ac:dyDescent="0.3">
      <c r="D2" s="8" t="s">
        <v>0</v>
      </c>
      <c r="E2" s="5"/>
      <c r="F2" s="6"/>
      <c r="G2" s="5"/>
      <c r="H2" s="7"/>
      <c r="I2" s="7"/>
      <c r="J2" s="7"/>
      <c r="K2" s="7"/>
      <c r="L2" s="6"/>
      <c r="M2" s="6"/>
    </row>
    <row r="3" spans="1:13" x14ac:dyDescent="0.3">
      <c r="D3" s="5"/>
      <c r="E3" s="5"/>
      <c r="F3" s="6"/>
      <c r="G3" s="5"/>
      <c r="H3" s="7"/>
      <c r="I3" s="7"/>
      <c r="J3" s="7"/>
      <c r="K3" s="7"/>
      <c r="L3" s="6"/>
      <c r="M3" s="6"/>
    </row>
    <row r="4" spans="1:13" ht="29.4" customHeight="1" x14ac:dyDescent="0.3">
      <c r="A4" t="s">
        <v>1</v>
      </c>
      <c r="B4" t="s">
        <v>2</v>
      </c>
      <c r="C4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6"/>
      <c r="M4" s="6"/>
    </row>
    <row r="5" spans="1:13" x14ac:dyDescent="0.3">
      <c r="A5" t="s">
        <v>12</v>
      </c>
      <c r="B5" s="3" t="s">
        <v>13</v>
      </c>
      <c r="C5" s="1">
        <v>45643.3843865741</v>
      </c>
      <c r="D5" s="3" t="s">
        <v>14</v>
      </c>
      <c r="E5" s="3" t="s">
        <v>15</v>
      </c>
      <c r="F5" t="s">
        <v>16</v>
      </c>
      <c r="G5" s="3" t="s">
        <v>17</v>
      </c>
      <c r="H5" s="4">
        <v>45589</v>
      </c>
      <c r="I5" s="4">
        <v>45594</v>
      </c>
      <c r="J5" s="4">
        <v>45621</v>
      </c>
      <c r="K5" s="4">
        <v>45672</v>
      </c>
      <c r="L5" s="6"/>
      <c r="M5" s="6"/>
    </row>
    <row r="6" spans="1:13" x14ac:dyDescent="0.3">
      <c r="A6" t="s">
        <v>18</v>
      </c>
      <c r="B6" s="3" t="s">
        <v>19</v>
      </c>
      <c r="C6" s="1">
        <v>45602.340740740699</v>
      </c>
      <c r="D6" s="3" t="s">
        <v>20</v>
      </c>
      <c r="E6" s="3" t="s">
        <v>21</v>
      </c>
      <c r="F6" t="s">
        <v>22</v>
      </c>
      <c r="G6" s="3" t="s">
        <v>23</v>
      </c>
      <c r="H6" s="4">
        <v>45387</v>
      </c>
      <c r="I6" s="4">
        <v>45415</v>
      </c>
      <c r="J6" s="4">
        <v>45583</v>
      </c>
      <c r="K6" s="4">
        <v>45689</v>
      </c>
      <c r="L6" s="6"/>
      <c r="M6" s="6"/>
    </row>
    <row r="7" spans="1:13" x14ac:dyDescent="0.3">
      <c r="A7" t="s">
        <v>24</v>
      </c>
      <c r="B7" s="3" t="s">
        <v>25</v>
      </c>
      <c r="C7" s="1">
        <v>45581.482280092598</v>
      </c>
      <c r="D7" s="3" t="s">
        <v>26</v>
      </c>
      <c r="E7" s="3" t="s">
        <v>27</v>
      </c>
      <c r="F7" t="s">
        <v>22</v>
      </c>
      <c r="G7" s="3" t="s">
        <v>23</v>
      </c>
      <c r="H7" s="4">
        <v>44858</v>
      </c>
      <c r="I7" s="4">
        <v>45183</v>
      </c>
      <c r="J7" s="4">
        <v>45359</v>
      </c>
      <c r="K7" s="4">
        <v>45689</v>
      </c>
      <c r="L7" s="6"/>
      <c r="M7" s="6"/>
    </row>
    <row r="8" spans="1:13" x14ac:dyDescent="0.3">
      <c r="A8" t="s">
        <v>28</v>
      </c>
      <c r="B8" s="3" t="s">
        <v>29</v>
      </c>
      <c r="C8" s="1">
        <v>45581.482407407399</v>
      </c>
      <c r="D8" s="3" t="s">
        <v>30</v>
      </c>
      <c r="E8" s="3" t="s">
        <v>31</v>
      </c>
      <c r="F8" t="s">
        <v>22</v>
      </c>
      <c r="G8" s="3" t="s">
        <v>23</v>
      </c>
      <c r="H8" s="4">
        <v>44858</v>
      </c>
      <c r="I8" s="4">
        <v>45224</v>
      </c>
      <c r="J8" s="4">
        <v>45385</v>
      </c>
      <c r="K8" s="4">
        <v>45689</v>
      </c>
      <c r="L8" s="6"/>
      <c r="M8" s="6"/>
    </row>
    <row r="9" spans="1:13" x14ac:dyDescent="0.3">
      <c r="A9" t="s">
        <v>32</v>
      </c>
      <c r="B9" s="3" t="s">
        <v>33</v>
      </c>
      <c r="C9" s="1">
        <v>45581.482523148101</v>
      </c>
      <c r="D9" s="3" t="s">
        <v>34</v>
      </c>
      <c r="E9" s="3" t="s">
        <v>35</v>
      </c>
      <c r="F9" t="s">
        <v>22</v>
      </c>
      <c r="G9" s="3" t="s">
        <v>23</v>
      </c>
      <c r="H9" s="4">
        <v>44858</v>
      </c>
      <c r="I9" s="4">
        <v>45099</v>
      </c>
      <c r="J9" s="4">
        <v>45351</v>
      </c>
      <c r="K9" s="4">
        <v>45689</v>
      </c>
      <c r="L9" s="6"/>
      <c r="M9" s="6"/>
    </row>
    <row r="10" spans="1:13" x14ac:dyDescent="0.3">
      <c r="A10" t="s">
        <v>36</v>
      </c>
      <c r="B10" s="3" t="s">
        <v>37</v>
      </c>
      <c r="C10" s="1">
        <v>45407.552372685197</v>
      </c>
      <c r="D10" s="3" t="s">
        <v>38</v>
      </c>
      <c r="E10" s="3" t="s">
        <v>39</v>
      </c>
      <c r="F10" t="s">
        <v>22</v>
      </c>
      <c r="G10" s="3" t="s">
        <v>17</v>
      </c>
      <c r="H10" s="4">
        <v>45212</v>
      </c>
      <c r="I10" s="4">
        <v>45238</v>
      </c>
      <c r="J10" s="4">
        <v>45329</v>
      </c>
      <c r="K10" s="4">
        <v>45689</v>
      </c>
      <c r="L10" s="6"/>
      <c r="M10" s="6"/>
    </row>
    <row r="11" spans="1:13" x14ac:dyDescent="0.3">
      <c r="A11" t="s">
        <v>40</v>
      </c>
      <c r="B11" s="3" t="s">
        <v>41</v>
      </c>
      <c r="C11" s="1">
        <v>45635.338773148098</v>
      </c>
      <c r="D11" s="3" t="s">
        <v>42</v>
      </c>
      <c r="E11" s="3" t="s">
        <v>43</v>
      </c>
      <c r="F11" t="s">
        <v>44</v>
      </c>
      <c r="G11" s="3" t="s">
        <v>45</v>
      </c>
      <c r="H11" s="4">
        <v>45342</v>
      </c>
      <c r="I11" s="4">
        <v>45592.958333333299</v>
      </c>
      <c r="J11" s="4">
        <v>45629.958333333299</v>
      </c>
      <c r="K11" s="4">
        <v>45689</v>
      </c>
      <c r="L11" s="6"/>
      <c r="M11" s="6"/>
    </row>
    <row r="12" spans="1:13" x14ac:dyDescent="0.3">
      <c r="A12" t="s">
        <v>46</v>
      </c>
      <c r="B12" s="3" t="s">
        <v>47</v>
      </c>
      <c r="C12" s="1">
        <v>45643.383472222202</v>
      </c>
      <c r="D12" s="3" t="s">
        <v>34</v>
      </c>
      <c r="E12" s="3" t="s">
        <v>48</v>
      </c>
      <c r="F12" t="s">
        <v>16</v>
      </c>
      <c r="G12" s="3" t="s">
        <v>17</v>
      </c>
      <c r="H12" s="4">
        <v>45632</v>
      </c>
      <c r="I12" s="4">
        <v>45636</v>
      </c>
      <c r="J12" s="4">
        <v>45649</v>
      </c>
      <c r="K12" s="4">
        <v>45689</v>
      </c>
      <c r="L12" s="6"/>
      <c r="M12" s="6"/>
    </row>
    <row r="13" spans="1:13" x14ac:dyDescent="0.3">
      <c r="A13" t="s">
        <v>49</v>
      </c>
      <c r="B13" s="3" t="s">
        <v>50</v>
      </c>
      <c r="C13" s="1">
        <v>45638.304768518501</v>
      </c>
      <c r="D13" s="3" t="s">
        <v>51</v>
      </c>
      <c r="E13" s="3" t="s">
        <v>52</v>
      </c>
      <c r="F13" t="s">
        <v>22</v>
      </c>
      <c r="G13" s="3" t="s">
        <v>53</v>
      </c>
      <c r="H13" s="4">
        <v>45456</v>
      </c>
      <c r="I13" s="4">
        <v>45730</v>
      </c>
      <c r="J13" s="4">
        <v>45793</v>
      </c>
      <c r="K13" s="4">
        <v>45689</v>
      </c>
      <c r="L13" s="6"/>
      <c r="M13" s="6"/>
    </row>
    <row r="14" spans="1:13" x14ac:dyDescent="0.3">
      <c r="A14" t="s">
        <v>54</v>
      </c>
      <c r="B14" s="3" t="s">
        <v>55</v>
      </c>
      <c r="C14" s="1">
        <v>45635.582453703697</v>
      </c>
      <c r="D14" s="3" t="s">
        <v>56</v>
      </c>
      <c r="E14" s="3" t="s">
        <v>57</v>
      </c>
      <c r="F14" t="s">
        <v>58</v>
      </c>
      <c r="G14" s="3" t="s">
        <v>59</v>
      </c>
      <c r="H14" s="4">
        <v>45565.916666666701</v>
      </c>
      <c r="I14" s="4">
        <v>45589.916666666701</v>
      </c>
      <c r="J14" s="4">
        <v>45631.958333333299</v>
      </c>
      <c r="K14" s="4">
        <v>45717</v>
      </c>
      <c r="L14" s="6"/>
      <c r="M14" s="6"/>
    </row>
    <row r="15" spans="1:13" x14ac:dyDescent="0.3">
      <c r="A15" t="s">
        <v>60</v>
      </c>
      <c r="B15" s="3" t="s">
        <v>61</v>
      </c>
      <c r="C15" s="1">
        <v>45636.317013888904</v>
      </c>
      <c r="D15" s="3" t="s">
        <v>62</v>
      </c>
      <c r="E15" s="3" t="s">
        <v>63</v>
      </c>
      <c r="F15" t="s">
        <v>44</v>
      </c>
      <c r="G15" s="3" t="s">
        <v>59</v>
      </c>
      <c r="H15" s="4">
        <v>45323.958333333299</v>
      </c>
      <c r="I15" s="4">
        <v>45550.916666666701</v>
      </c>
      <c r="J15" s="4">
        <v>45676.958333333299</v>
      </c>
      <c r="K15" s="4">
        <v>45717</v>
      </c>
      <c r="L15" s="6"/>
      <c r="M15" s="6"/>
    </row>
    <row r="16" spans="1:13" x14ac:dyDescent="0.3">
      <c r="A16" t="s">
        <v>64</v>
      </c>
      <c r="B16" s="3" t="s">
        <v>65</v>
      </c>
      <c r="C16" s="1">
        <v>45631.585972222201</v>
      </c>
      <c r="D16" s="3" t="s">
        <v>66</v>
      </c>
      <c r="E16" s="3" t="s">
        <v>67</v>
      </c>
      <c r="F16" t="s">
        <v>68</v>
      </c>
      <c r="G16" s="3" t="s">
        <v>53</v>
      </c>
      <c r="H16" s="4">
        <v>45444</v>
      </c>
      <c r="I16" s="4">
        <v>45581</v>
      </c>
      <c r="J16" s="4">
        <v>45631</v>
      </c>
      <c r="K16" s="4">
        <v>45717</v>
      </c>
      <c r="L16" s="6"/>
      <c r="M16" s="6"/>
    </row>
    <row r="17" spans="1:13" x14ac:dyDescent="0.3">
      <c r="A17" t="s">
        <v>69</v>
      </c>
      <c r="B17" s="3" t="s">
        <v>70</v>
      </c>
      <c r="C17" s="1">
        <v>45639.547604166699</v>
      </c>
      <c r="D17" s="3" t="s">
        <v>71</v>
      </c>
      <c r="E17" s="3" t="s">
        <v>72</v>
      </c>
      <c r="F17" t="s">
        <v>58</v>
      </c>
      <c r="G17" s="3" t="s">
        <v>16</v>
      </c>
      <c r="H17" s="4">
        <v>45594.958333333299</v>
      </c>
      <c r="I17" s="4">
        <v>45676.958333333299</v>
      </c>
      <c r="J17" s="4">
        <v>45726.958333333299</v>
      </c>
      <c r="K17" s="4">
        <v>45748</v>
      </c>
      <c r="L17" s="6"/>
      <c r="M17" s="6"/>
    </row>
    <row r="18" spans="1:13" x14ac:dyDescent="0.3">
      <c r="A18" t="s">
        <v>73</v>
      </c>
      <c r="B18" s="3" t="s">
        <v>74</v>
      </c>
      <c r="C18" s="1">
        <v>45639.585555555597</v>
      </c>
      <c r="D18" s="3" t="s">
        <v>75</v>
      </c>
      <c r="E18" s="3" t="s">
        <v>76</v>
      </c>
      <c r="F18" t="s">
        <v>44</v>
      </c>
      <c r="G18" s="3" t="s">
        <v>77</v>
      </c>
      <c r="H18" s="4">
        <v>45307</v>
      </c>
      <c r="I18" s="4">
        <v>45456</v>
      </c>
      <c r="J18" s="4">
        <v>45562</v>
      </c>
      <c r="K18" s="4">
        <v>45748</v>
      </c>
      <c r="L18" s="6"/>
      <c r="M18" s="6"/>
    </row>
    <row r="19" spans="1:13" x14ac:dyDescent="0.3">
      <c r="A19" t="s">
        <v>78</v>
      </c>
      <c r="B19" s="3" t="s">
        <v>79</v>
      </c>
      <c r="C19" s="1">
        <v>45538.361435185201</v>
      </c>
      <c r="D19" s="3" t="s">
        <v>80</v>
      </c>
      <c r="E19" s="3" t="s">
        <v>81</v>
      </c>
      <c r="F19" t="s">
        <v>22</v>
      </c>
      <c r="G19" s="3" t="s">
        <v>17</v>
      </c>
      <c r="H19" s="4">
        <v>45342</v>
      </c>
      <c r="I19" s="4">
        <v>45394</v>
      </c>
      <c r="J19" s="4">
        <v>45454</v>
      </c>
      <c r="K19" s="4">
        <v>45748</v>
      </c>
      <c r="L19" s="6"/>
      <c r="M19" s="6"/>
    </row>
    <row r="20" spans="1:13" x14ac:dyDescent="0.3">
      <c r="A20" t="s">
        <v>82</v>
      </c>
      <c r="B20" s="3" t="s">
        <v>83</v>
      </c>
      <c r="C20" s="1">
        <v>45538.3612615741</v>
      </c>
      <c r="D20" s="3" t="s">
        <v>84</v>
      </c>
      <c r="E20" s="3" t="s">
        <v>85</v>
      </c>
      <c r="F20" t="s">
        <v>22</v>
      </c>
      <c r="G20" s="3" t="s">
        <v>17</v>
      </c>
      <c r="H20" s="4">
        <v>45345</v>
      </c>
      <c r="I20" s="4">
        <v>45398</v>
      </c>
      <c r="J20" s="4">
        <v>45454</v>
      </c>
      <c r="K20" s="4">
        <v>45748</v>
      </c>
      <c r="L20" s="6"/>
      <c r="M20" s="6"/>
    </row>
    <row r="21" spans="1:13" x14ac:dyDescent="0.3">
      <c r="A21" t="s">
        <v>86</v>
      </c>
      <c r="B21" s="3" t="s">
        <v>87</v>
      </c>
      <c r="C21" s="1">
        <v>45639.585740740702</v>
      </c>
      <c r="D21" s="3" t="s">
        <v>88</v>
      </c>
      <c r="E21" s="3" t="s">
        <v>89</v>
      </c>
      <c r="F21" t="s">
        <v>44</v>
      </c>
      <c r="G21" s="3" t="s">
        <v>77</v>
      </c>
      <c r="H21" s="4">
        <v>45307</v>
      </c>
      <c r="I21" s="4">
        <v>45456</v>
      </c>
      <c r="J21" s="4">
        <v>45562</v>
      </c>
      <c r="K21" s="4">
        <v>45748</v>
      </c>
      <c r="L21" s="6"/>
      <c r="M21" s="6"/>
    </row>
    <row r="22" spans="1:13" x14ac:dyDescent="0.3">
      <c r="A22" t="s">
        <v>90</v>
      </c>
      <c r="B22" s="3" t="s">
        <v>91</v>
      </c>
      <c r="C22" s="1">
        <v>45643.365173611099</v>
      </c>
      <c r="D22" s="3" t="s">
        <v>92</v>
      </c>
      <c r="E22" s="3" t="s">
        <v>93</v>
      </c>
      <c r="F22" t="s">
        <v>58</v>
      </c>
      <c r="G22" s="3" t="s">
        <v>94</v>
      </c>
      <c r="H22" s="4">
        <v>45351</v>
      </c>
      <c r="I22" s="4">
        <v>45595.958333333299</v>
      </c>
      <c r="J22" s="4">
        <v>45690.958333333299</v>
      </c>
      <c r="K22" s="4">
        <v>45778</v>
      </c>
      <c r="L22" s="6"/>
      <c r="M22" s="6"/>
    </row>
    <row r="23" spans="1:13" x14ac:dyDescent="0.3">
      <c r="A23" t="s">
        <v>95</v>
      </c>
      <c r="B23" s="3" t="s">
        <v>96</v>
      </c>
      <c r="C23" s="1">
        <v>45638.320115740702</v>
      </c>
      <c r="D23" s="3" t="s">
        <v>97</v>
      </c>
      <c r="E23" s="3" t="s">
        <v>98</v>
      </c>
      <c r="F23" t="s">
        <v>22</v>
      </c>
      <c r="G23" s="3" t="s">
        <v>77</v>
      </c>
      <c r="H23" s="4">
        <v>45597</v>
      </c>
      <c r="I23" s="4">
        <v>45646</v>
      </c>
      <c r="J23" s="4">
        <v>45730</v>
      </c>
      <c r="K23" s="4">
        <v>45778</v>
      </c>
      <c r="L23" s="6"/>
      <c r="M23" s="6"/>
    </row>
    <row r="24" spans="1:13" x14ac:dyDescent="0.3">
      <c r="A24" t="s">
        <v>99</v>
      </c>
      <c r="B24" s="3" t="s">
        <v>100</v>
      </c>
      <c r="C24" s="1">
        <v>45609.4307638889</v>
      </c>
      <c r="D24" s="3" t="s">
        <v>101</v>
      </c>
      <c r="E24" s="3" t="s">
        <v>102</v>
      </c>
      <c r="F24" t="s">
        <v>22</v>
      </c>
      <c r="G24" s="3" t="s">
        <v>77</v>
      </c>
      <c r="H24" s="4">
        <v>45194</v>
      </c>
      <c r="I24" s="4">
        <v>45537</v>
      </c>
      <c r="J24" s="4">
        <v>45609</v>
      </c>
      <c r="K24" s="4">
        <v>45778</v>
      </c>
      <c r="L24" s="6"/>
      <c r="M24" s="6"/>
    </row>
    <row r="25" spans="1:13" x14ac:dyDescent="0.3">
      <c r="A25" t="s">
        <v>103</v>
      </c>
      <c r="B25" s="3" t="s">
        <v>104</v>
      </c>
      <c r="C25" s="1">
        <v>45636.583634259303</v>
      </c>
      <c r="D25" s="3" t="s">
        <v>105</v>
      </c>
      <c r="E25" s="3" t="s">
        <v>106</v>
      </c>
      <c r="F25" t="s">
        <v>68</v>
      </c>
      <c r="G25" s="3" t="s">
        <v>59</v>
      </c>
      <c r="H25" s="4">
        <v>45505</v>
      </c>
      <c r="I25" s="4">
        <v>45569</v>
      </c>
      <c r="J25" s="4">
        <v>45616</v>
      </c>
      <c r="K25" s="4">
        <v>45778</v>
      </c>
      <c r="L25" s="6"/>
      <c r="M25" s="6"/>
    </row>
    <row r="26" spans="1:13" x14ac:dyDescent="0.3">
      <c r="A26" t="s">
        <v>107</v>
      </c>
      <c r="B26" s="3" t="s">
        <v>108</v>
      </c>
      <c r="C26" s="1">
        <v>45644.395555555602</v>
      </c>
      <c r="D26" s="3" t="s">
        <v>109</v>
      </c>
      <c r="E26" s="3" t="s">
        <v>110</v>
      </c>
      <c r="F26" t="s">
        <v>68</v>
      </c>
      <c r="G26" s="3" t="s">
        <v>59</v>
      </c>
      <c r="H26" s="4">
        <v>45536</v>
      </c>
      <c r="I26" s="4">
        <v>45569</v>
      </c>
      <c r="J26" s="4">
        <v>45621</v>
      </c>
      <c r="K26" s="4">
        <v>45778</v>
      </c>
      <c r="L26" s="6"/>
      <c r="M26" s="6"/>
    </row>
    <row r="27" spans="1:13" x14ac:dyDescent="0.3">
      <c r="A27" t="s">
        <v>111</v>
      </c>
      <c r="B27" s="3" t="s">
        <v>112</v>
      </c>
      <c r="C27" s="1">
        <v>45614.564062500001</v>
      </c>
      <c r="D27" s="3" t="s">
        <v>113</v>
      </c>
      <c r="E27" s="3" t="s">
        <v>114</v>
      </c>
      <c r="F27" t="s">
        <v>58</v>
      </c>
      <c r="G27" s="3" t="s">
        <v>16</v>
      </c>
      <c r="H27" s="4">
        <v>45543.916666666701</v>
      </c>
      <c r="I27" s="4">
        <v>45673.958333333299</v>
      </c>
      <c r="J27" s="4">
        <v>45729.958333333299</v>
      </c>
      <c r="K27" s="4">
        <v>45809</v>
      </c>
      <c r="L27" s="6"/>
      <c r="M27" s="6"/>
    </row>
    <row r="28" spans="1:13" x14ac:dyDescent="0.3">
      <c r="A28" t="s">
        <v>115</v>
      </c>
      <c r="B28" s="3" t="s">
        <v>116</v>
      </c>
      <c r="C28" s="1">
        <v>45639.468993055598</v>
      </c>
      <c r="D28" s="3" t="s">
        <v>117</v>
      </c>
      <c r="E28" s="3" t="s">
        <v>118</v>
      </c>
      <c r="F28" t="s">
        <v>58</v>
      </c>
      <c r="G28" s="3" t="s">
        <v>59</v>
      </c>
      <c r="H28" s="4">
        <v>45596.958333333299</v>
      </c>
      <c r="I28" s="4">
        <v>45753.916666666701</v>
      </c>
      <c r="J28" s="4">
        <v>45809.916666666701</v>
      </c>
      <c r="K28" s="4">
        <v>45877</v>
      </c>
      <c r="L28" s="6"/>
      <c r="M28" s="6"/>
    </row>
    <row r="29" spans="1:13" x14ac:dyDescent="0.3">
      <c r="A29" t="s">
        <v>119</v>
      </c>
      <c r="B29" s="3" t="s">
        <v>120</v>
      </c>
      <c r="C29" s="1">
        <v>45643.394201388903</v>
      </c>
      <c r="D29" s="3" t="s">
        <v>121</v>
      </c>
      <c r="E29" s="3" t="s">
        <v>122</v>
      </c>
      <c r="F29" t="s">
        <v>44</v>
      </c>
      <c r="G29" s="3" t="s">
        <v>53</v>
      </c>
      <c r="H29" s="4">
        <v>45468</v>
      </c>
      <c r="I29" s="4">
        <v>45638.958333333299</v>
      </c>
      <c r="J29" s="4">
        <v>45700</v>
      </c>
      <c r="K29" s="4">
        <v>45901</v>
      </c>
      <c r="L29" s="6"/>
      <c r="M29" s="6"/>
    </row>
    <row r="30" spans="1:13" x14ac:dyDescent="0.3">
      <c r="A30" t="s">
        <v>123</v>
      </c>
      <c r="B30" s="3" t="s">
        <v>124</v>
      </c>
      <c r="C30" s="1">
        <v>45632.453055555598</v>
      </c>
      <c r="D30" s="3" t="s">
        <v>125</v>
      </c>
      <c r="E30" s="3" t="s">
        <v>126</v>
      </c>
      <c r="F30" t="s">
        <v>16</v>
      </c>
      <c r="G30" s="3" t="s">
        <v>45</v>
      </c>
      <c r="H30" s="4">
        <v>45692</v>
      </c>
      <c r="I30" s="4">
        <v>45800</v>
      </c>
      <c r="J30" s="4">
        <v>45902</v>
      </c>
      <c r="K30" s="4">
        <v>45931</v>
      </c>
      <c r="L30" s="6"/>
      <c r="M30" s="6"/>
    </row>
    <row r="31" spans="1:13" x14ac:dyDescent="0.3">
      <c r="A31" t="s">
        <v>127</v>
      </c>
      <c r="B31" s="3" t="s">
        <v>128</v>
      </c>
      <c r="C31" s="1">
        <v>45631.603333333303</v>
      </c>
      <c r="D31" s="3" t="s">
        <v>129</v>
      </c>
      <c r="E31" s="3" t="s">
        <v>130</v>
      </c>
      <c r="F31" t="s">
        <v>68</v>
      </c>
      <c r="G31" s="3" t="s">
        <v>131</v>
      </c>
      <c r="H31" s="4">
        <v>45536</v>
      </c>
      <c r="I31" s="4">
        <v>45680</v>
      </c>
      <c r="J31" s="4">
        <v>45743</v>
      </c>
      <c r="K31" s="4">
        <v>45931</v>
      </c>
      <c r="L31" s="6"/>
      <c r="M31" s="6"/>
    </row>
    <row r="32" spans="1:13" x14ac:dyDescent="0.3">
      <c r="A32" t="s">
        <v>132</v>
      </c>
      <c r="B32" s="3" t="s">
        <v>133</v>
      </c>
      <c r="C32" s="1">
        <v>45642.622604166703</v>
      </c>
      <c r="D32" s="3" t="s">
        <v>134</v>
      </c>
      <c r="E32" s="3" t="s">
        <v>135</v>
      </c>
      <c r="F32" t="s">
        <v>44</v>
      </c>
      <c r="G32" s="3" t="s">
        <v>53</v>
      </c>
      <c r="H32" s="4">
        <v>45641.958333333299</v>
      </c>
      <c r="I32" s="4">
        <v>45746.916666666701</v>
      </c>
      <c r="J32" s="4">
        <v>45809.916666666701</v>
      </c>
      <c r="K32" s="4">
        <v>45962</v>
      </c>
      <c r="L32" s="6"/>
      <c r="M32" s="6"/>
    </row>
    <row r="33" spans="1:13" x14ac:dyDescent="0.3">
      <c r="A33" t="s">
        <v>136</v>
      </c>
      <c r="B33" s="3" t="s">
        <v>137</v>
      </c>
      <c r="C33" s="1">
        <v>45639.509363425903</v>
      </c>
      <c r="D33" s="3" t="s">
        <v>138</v>
      </c>
      <c r="E33" s="3" t="s">
        <v>139</v>
      </c>
      <c r="F33" t="s">
        <v>58</v>
      </c>
      <c r="G33" s="3" t="s">
        <v>45</v>
      </c>
      <c r="H33" s="4">
        <v>45666.958333333299</v>
      </c>
      <c r="I33" s="4">
        <v>45764.916666666701</v>
      </c>
      <c r="J33" s="4">
        <v>45812</v>
      </c>
      <c r="K33" s="4">
        <v>45962</v>
      </c>
      <c r="L33" s="6"/>
      <c r="M33" s="6"/>
    </row>
    <row r="34" spans="1:13" x14ac:dyDescent="0.3">
      <c r="A34" t="s">
        <v>140</v>
      </c>
      <c r="B34" s="3" t="s">
        <v>141</v>
      </c>
      <c r="C34" s="1">
        <v>45639.5846296296</v>
      </c>
      <c r="D34" s="3" t="s">
        <v>142</v>
      </c>
      <c r="E34" s="3" t="s">
        <v>143</v>
      </c>
      <c r="F34" t="s">
        <v>44</v>
      </c>
      <c r="G34" s="3" t="s">
        <v>16</v>
      </c>
      <c r="H34" s="4">
        <v>45627.958333333299</v>
      </c>
      <c r="I34" s="4">
        <v>45776.916666666701</v>
      </c>
      <c r="J34" s="4">
        <v>45914.916666666701</v>
      </c>
      <c r="K34" s="4">
        <v>46023</v>
      </c>
      <c r="L34" s="6"/>
      <c r="M34" s="6"/>
    </row>
    <row r="35" spans="1:13" x14ac:dyDescent="0.3">
      <c r="A35" t="s">
        <v>144</v>
      </c>
      <c r="B35" s="3" t="s">
        <v>145</v>
      </c>
      <c r="C35" s="1">
        <v>45643.365011574097</v>
      </c>
      <c r="D35" s="3" t="s">
        <v>146</v>
      </c>
      <c r="E35" s="3" t="s">
        <v>93</v>
      </c>
      <c r="F35" t="s">
        <v>58</v>
      </c>
      <c r="G35" s="3" t="s">
        <v>94</v>
      </c>
      <c r="H35" s="4">
        <v>45665.958333333299</v>
      </c>
      <c r="I35" s="4">
        <v>45781.916666666701</v>
      </c>
      <c r="J35" s="4">
        <v>45834.916666666701</v>
      </c>
      <c r="K35" s="4">
        <v>46054</v>
      </c>
      <c r="L35" s="6"/>
      <c r="M35" s="6"/>
    </row>
    <row r="36" spans="1:13" x14ac:dyDescent="0.3">
      <c r="A36" t="s">
        <v>147</v>
      </c>
      <c r="B36" s="3" t="s">
        <v>148</v>
      </c>
      <c r="C36" s="1">
        <v>45638.470787036997</v>
      </c>
      <c r="D36" s="3" t="s">
        <v>149</v>
      </c>
      <c r="E36" s="3" t="s">
        <v>150</v>
      </c>
      <c r="F36" t="s">
        <v>68</v>
      </c>
      <c r="G36" s="3" t="s">
        <v>94</v>
      </c>
      <c r="H36" s="4">
        <v>45689</v>
      </c>
      <c r="I36" s="4">
        <v>45784</v>
      </c>
      <c r="J36" s="4">
        <v>45832</v>
      </c>
      <c r="K36" s="4">
        <v>46054</v>
      </c>
      <c r="L36" s="6"/>
      <c r="M36" s="6"/>
    </row>
    <row r="37" spans="1:13" x14ac:dyDescent="0.3">
      <c r="A37" t="s">
        <v>151</v>
      </c>
      <c r="B37" s="3" t="s">
        <v>152</v>
      </c>
      <c r="C37" s="1">
        <v>45588.382418981499</v>
      </c>
      <c r="D37" s="3" t="s">
        <v>153</v>
      </c>
      <c r="E37" s="3" t="s">
        <v>154</v>
      </c>
      <c r="F37" t="s">
        <v>22</v>
      </c>
      <c r="G37" s="3" t="s">
        <v>17</v>
      </c>
      <c r="H37" s="4">
        <v>45406</v>
      </c>
      <c r="I37" s="4">
        <v>45730</v>
      </c>
      <c r="J37" s="4">
        <v>45835</v>
      </c>
      <c r="K37" s="4">
        <v>46054</v>
      </c>
      <c r="L37" s="6"/>
      <c r="M37" s="6"/>
    </row>
    <row r="38" spans="1:13" x14ac:dyDescent="0.3">
      <c r="A38" t="s">
        <v>155</v>
      </c>
      <c r="B38" s="3" t="s">
        <v>156</v>
      </c>
      <c r="C38" s="1">
        <v>45643.4298263889</v>
      </c>
      <c r="D38" s="3" t="s">
        <v>157</v>
      </c>
      <c r="E38" s="3" t="s">
        <v>158</v>
      </c>
      <c r="F38" t="s">
        <v>16</v>
      </c>
      <c r="G38" s="3" t="s">
        <v>159</v>
      </c>
      <c r="H38" s="4">
        <v>45748</v>
      </c>
      <c r="I38" s="4">
        <v>45901</v>
      </c>
      <c r="J38" s="4">
        <v>45946</v>
      </c>
      <c r="K38" s="4">
        <v>46113</v>
      </c>
      <c r="L38" s="6"/>
      <c r="M38" s="6"/>
    </row>
    <row r="39" spans="1:13" x14ac:dyDescent="0.3">
      <c r="A39" t="s">
        <v>160</v>
      </c>
      <c r="B39" s="3" t="s">
        <v>161</v>
      </c>
      <c r="C39" s="1">
        <v>45638.3542592593</v>
      </c>
      <c r="D39" s="3" t="s">
        <v>162</v>
      </c>
      <c r="E39" s="3" t="s">
        <v>163</v>
      </c>
      <c r="F39" t="s">
        <v>44</v>
      </c>
      <c r="G39" s="3" t="s">
        <v>94</v>
      </c>
      <c r="H39" s="4">
        <v>45579.916666666701</v>
      </c>
      <c r="I39" s="4">
        <v>45774.916666666701</v>
      </c>
      <c r="J39" s="4">
        <v>45904.916666666701</v>
      </c>
      <c r="K39" s="4">
        <v>46113</v>
      </c>
      <c r="L39" s="6"/>
      <c r="M39" s="6"/>
    </row>
    <row r="40" spans="1:13" x14ac:dyDescent="0.3">
      <c r="A40" t="s">
        <v>164</v>
      </c>
      <c r="B40" s="3" t="s">
        <v>165</v>
      </c>
      <c r="C40" s="1">
        <v>45643.323715277802</v>
      </c>
      <c r="D40" s="3" t="s">
        <v>166</v>
      </c>
      <c r="E40" s="3" t="s">
        <v>167</v>
      </c>
      <c r="F40" t="s">
        <v>58</v>
      </c>
      <c r="G40" s="3" t="s">
        <v>16</v>
      </c>
      <c r="H40" s="4">
        <v>45747.916666666701</v>
      </c>
      <c r="I40" s="4">
        <v>45935.916666666701</v>
      </c>
      <c r="J40" s="4">
        <v>45986.958333333299</v>
      </c>
      <c r="K40" s="4">
        <v>46143</v>
      </c>
      <c r="L40" s="6"/>
      <c r="M40" s="6"/>
    </row>
    <row r="41" spans="1:13" x14ac:dyDescent="0.3">
      <c r="A41" t="s">
        <v>168</v>
      </c>
      <c r="B41" s="3" t="s">
        <v>169</v>
      </c>
      <c r="C41" s="1">
        <v>45621.365138888897</v>
      </c>
      <c r="D41" s="3" t="s">
        <v>170</v>
      </c>
      <c r="E41" s="3" t="s">
        <v>171</v>
      </c>
      <c r="F41" t="s">
        <v>68</v>
      </c>
      <c r="G41" s="3" t="s">
        <v>59</v>
      </c>
      <c r="H41" s="4">
        <v>45748</v>
      </c>
      <c r="I41" s="4">
        <v>45889</v>
      </c>
      <c r="J41" s="4">
        <v>45937</v>
      </c>
      <c r="K41" s="4">
        <v>46143</v>
      </c>
      <c r="L41" s="6"/>
      <c r="M41" s="6"/>
    </row>
    <row r="42" spans="1:13" x14ac:dyDescent="0.3">
      <c r="A42" t="s">
        <v>172</v>
      </c>
      <c r="B42" s="3" t="s">
        <v>173</v>
      </c>
      <c r="C42" s="1">
        <v>45575.536550925899</v>
      </c>
      <c r="D42" s="3" t="s">
        <v>174</v>
      </c>
      <c r="E42" s="3" t="s">
        <v>175</v>
      </c>
      <c r="F42" t="s">
        <v>68</v>
      </c>
      <c r="G42" s="3" t="s">
        <v>59</v>
      </c>
      <c r="H42" s="4">
        <v>45778</v>
      </c>
      <c r="I42" s="4">
        <v>45884</v>
      </c>
      <c r="J42" s="4">
        <v>45931</v>
      </c>
      <c r="K42" s="4">
        <v>46143</v>
      </c>
      <c r="L42" s="6"/>
      <c r="M42" s="6"/>
    </row>
    <row r="43" spans="1:13" x14ac:dyDescent="0.3">
      <c r="A43" t="s">
        <v>176</v>
      </c>
      <c r="B43" s="3" t="s">
        <v>177</v>
      </c>
      <c r="C43" s="1">
        <v>45568.467916666697</v>
      </c>
      <c r="D43" s="3" t="s">
        <v>178</v>
      </c>
      <c r="E43" s="3" t="s">
        <v>179</v>
      </c>
      <c r="F43" t="s">
        <v>68</v>
      </c>
      <c r="G43" s="3" t="s">
        <v>53</v>
      </c>
      <c r="H43" s="4">
        <v>45689</v>
      </c>
      <c r="I43" s="4">
        <v>45979</v>
      </c>
      <c r="J43" s="4">
        <v>46024</v>
      </c>
      <c r="K43" s="4">
        <v>46174</v>
      </c>
      <c r="L43" s="6"/>
      <c r="M43" s="6"/>
    </row>
    <row r="44" spans="1:13" x14ac:dyDescent="0.3">
      <c r="A44" t="s">
        <v>180</v>
      </c>
      <c r="B44" s="3" t="s">
        <v>181</v>
      </c>
      <c r="C44" s="1">
        <v>45575.540358796301</v>
      </c>
      <c r="D44" s="3" t="s">
        <v>182</v>
      </c>
      <c r="E44" s="3" t="s">
        <v>183</v>
      </c>
      <c r="F44" t="s">
        <v>68</v>
      </c>
      <c r="G44" s="3" t="s">
        <v>59</v>
      </c>
      <c r="H44" s="4">
        <v>45783</v>
      </c>
      <c r="I44" s="4">
        <v>45901</v>
      </c>
      <c r="J44" s="4">
        <v>45952</v>
      </c>
      <c r="K44" s="4">
        <v>46204</v>
      </c>
      <c r="L44" s="6"/>
      <c r="M44" s="6"/>
    </row>
    <row r="45" spans="1:13" x14ac:dyDescent="0.3">
      <c r="A45" t="s">
        <v>184</v>
      </c>
      <c r="B45" s="3" t="s">
        <v>185</v>
      </c>
      <c r="C45" s="1">
        <v>45643.319178240701</v>
      </c>
      <c r="D45" s="3" t="s">
        <v>186</v>
      </c>
      <c r="E45" s="3" t="s">
        <v>187</v>
      </c>
      <c r="F45" t="s">
        <v>58</v>
      </c>
      <c r="G45" s="3" t="s">
        <v>16</v>
      </c>
      <c r="H45" s="4">
        <v>45901</v>
      </c>
      <c r="I45" s="4">
        <v>46026.958333333299</v>
      </c>
      <c r="J45" s="4">
        <v>46084.958333333299</v>
      </c>
      <c r="K45" s="4">
        <v>46266</v>
      </c>
      <c r="L45" s="6"/>
      <c r="M45" s="6"/>
    </row>
    <row r="46" spans="1:13" x14ac:dyDescent="0.3">
      <c r="A46" t="s">
        <v>188</v>
      </c>
      <c r="B46" s="3" t="s">
        <v>189</v>
      </c>
      <c r="C46" s="1">
        <v>45638.3132175926</v>
      </c>
      <c r="D46" s="3" t="s">
        <v>190</v>
      </c>
      <c r="E46" s="3" t="s">
        <v>130</v>
      </c>
      <c r="F46" t="s">
        <v>68</v>
      </c>
      <c r="G46" s="3" t="s">
        <v>131</v>
      </c>
      <c r="H46" s="4">
        <v>45901</v>
      </c>
      <c r="I46" s="4">
        <v>46043</v>
      </c>
      <c r="J46" s="4">
        <v>46112</v>
      </c>
      <c r="K46" s="4">
        <v>46296</v>
      </c>
      <c r="L46" s="6"/>
      <c r="M46" s="6"/>
    </row>
    <row r="47" spans="1:13" x14ac:dyDescent="0.3">
      <c r="A47" t="s">
        <v>191</v>
      </c>
      <c r="B47" s="3" t="s">
        <v>192</v>
      </c>
      <c r="C47" s="1">
        <v>45643.442395833299</v>
      </c>
      <c r="D47" s="3" t="s">
        <v>193</v>
      </c>
      <c r="E47" s="3" t="s">
        <v>194</v>
      </c>
      <c r="F47" t="s">
        <v>16</v>
      </c>
      <c r="G47" s="3" t="s">
        <v>45</v>
      </c>
      <c r="H47" s="4">
        <v>45971</v>
      </c>
      <c r="I47" s="4">
        <v>46127</v>
      </c>
      <c r="J47" s="4">
        <v>46191</v>
      </c>
      <c r="K47" s="4">
        <v>46341</v>
      </c>
      <c r="L47" s="6"/>
      <c r="M47" s="6"/>
    </row>
    <row r="48" spans="1:13" x14ac:dyDescent="0.3">
      <c r="A48" t="s">
        <v>195</v>
      </c>
      <c r="B48" s="3" t="s">
        <v>196</v>
      </c>
      <c r="C48" s="1">
        <v>45643.491458333301</v>
      </c>
      <c r="D48" s="3" t="s">
        <v>197</v>
      </c>
      <c r="E48" s="3" t="s">
        <v>198</v>
      </c>
      <c r="F48" t="s">
        <v>58</v>
      </c>
      <c r="G48" s="3" t="s">
        <v>45</v>
      </c>
      <c r="H48" s="4">
        <v>45960.958333333299</v>
      </c>
      <c r="I48" s="4">
        <v>46093.958333333299</v>
      </c>
      <c r="J48" s="4">
        <v>46145.916666666701</v>
      </c>
      <c r="K48" s="4">
        <v>46357.958333333336</v>
      </c>
      <c r="L48" s="6"/>
      <c r="M48" s="6"/>
    </row>
    <row r="49" spans="4:13" x14ac:dyDescent="0.3">
      <c r="D49" s="5"/>
      <c r="E49" s="5"/>
      <c r="F49" s="6"/>
      <c r="G49" s="5"/>
      <c r="H49" s="7"/>
      <c r="I49" s="7"/>
      <c r="J49" s="7"/>
      <c r="K49" s="7"/>
      <c r="L49" s="6"/>
      <c r="M49" s="6"/>
    </row>
    <row r="50" spans="4:13" x14ac:dyDescent="0.3">
      <c r="D50" s="5"/>
      <c r="E50" s="5"/>
      <c r="F50" s="6"/>
      <c r="G50" s="5"/>
      <c r="H50" s="7"/>
      <c r="I50" s="7"/>
      <c r="J50" s="7"/>
      <c r="K50" s="7"/>
      <c r="L50" s="6"/>
      <c r="M50" s="6"/>
    </row>
    <row r="51" spans="4:13" x14ac:dyDescent="0.3">
      <c r="D51" s="5"/>
      <c r="E51" s="5"/>
      <c r="F51" s="6"/>
      <c r="G51" s="5"/>
      <c r="H51" s="7"/>
      <c r="I51" s="7"/>
      <c r="J51" s="7"/>
      <c r="K51" s="7"/>
      <c r="L51" s="6"/>
      <c r="M51" s="6"/>
    </row>
  </sheetData>
  <dataValidations count="15">
    <dataValidation type="date" operator="greaterThanOrEqual" allowBlank="1" showInputMessage="1" showErrorMessage="1" errorTitle="Ugyldig dato" error="Virkningsdato revidert må ha riktig datoformat." promptTitle="Dato" prompt=" " sqref="K5 K12 K14 K32:K33" xr:uid="{4BBA310C-99A1-4434-A233-F742CB9D9BC8}">
      <formula1>1</formula1>
    </dataValidation>
    <dataValidation type="date" operator="greaterThanOrEqual" allowBlank="1" showInputMessage="1" showErrorMessage="1" errorTitle="Ugyldig dato" error="Virkningsdato planlagt må ha riktig datoformat." promptTitle="Dato" prompt=" " sqref="K6:K11 K13 K34:K1048576 K15:K31" xr:uid="{82C79B88-3E18-42DF-96C6-F0946CEF26A0}">
      <formula1>1</formula1>
    </dataValidation>
    <dataValidation type="date" operator="greaterThanOrEqual" allowBlank="1" showInputMessage="1" showErrorMessage="1" errorTitle="Ugyldig dato" error="Avtale tildelt utført må ha riktig datoformat." promptTitle="Dato" prompt=" " sqref="J5:J11 J14 J17:J20 J22:J24 J32" xr:uid="{249EAE0B-3836-441A-A0A4-C1733F034794}">
      <formula1>1</formula1>
    </dataValidation>
    <dataValidation type="date" operator="greaterThanOrEqual" allowBlank="1" showInputMessage="1" showErrorMessage="1" errorTitle="Ugyldig dato" error="Avtale tildelt revidert må ha riktig datoformat." promptTitle="Dato" prompt=" " sqref="J12 J15:J16 J29 J37" xr:uid="{2445486F-C37A-47BB-BCEF-72988DFE6F5E}">
      <formula1>1</formula1>
    </dataValidation>
    <dataValidation type="date" operator="greaterThanOrEqual" allowBlank="1" showInputMessage="1" showErrorMessage="1" errorTitle="Ugyldig dato" error="Avtale tildelt planlagt må ha riktig datoformat." promptTitle="Dato" prompt=" " sqref="J13 J21 J30:J31 J33:J36 J38:J1048576 J25:J28" xr:uid="{3CB11CF6-7451-46A6-8D57-71608C35258C}">
      <formula1>1</formula1>
    </dataValidation>
    <dataValidation type="date" operator="greaterThanOrEqual" allowBlank="1" showInputMessage="1" showErrorMessage="1" errorTitle="Ugyldig dato" error="Kunngjøring utført må ha riktig datoformat." promptTitle="Dato" prompt=" " sqref="I5:I15 I17:I20 I22:I24 I27 I32" xr:uid="{F5F2D858-46BF-47DA-A647-123E7DB965FE}">
      <formula1>1</formula1>
    </dataValidation>
    <dataValidation type="date" operator="greaterThanOrEqual" allowBlank="1" showInputMessage="1" showErrorMessage="1" errorTitle="Ugyldig dato" error="Kunngjøring revidert må ha riktig datoformat." promptTitle="Dato" prompt=" " sqref="I16 I29 I37" xr:uid="{BC3337B8-EC61-4272-837D-90173E306CC7}">
      <formula1>1</formula1>
    </dataValidation>
    <dataValidation type="date" operator="greaterThanOrEqual" allowBlank="1" showInputMessage="1" showErrorMessage="1" errorTitle="Ugyldig dato" error="Kunngjøring planlagt må ha riktig datoformat." promptTitle="Dato" prompt=" " sqref="I21 I25:I26 I30:I31 I33:I36 I38:I1048576 I28" xr:uid="{E3383FD4-3902-4AAE-AE4B-AB17A7521DB1}">
      <formula1>1</formula1>
    </dataValidation>
    <dataValidation type="date" operator="greaterThanOrEqual" allowBlank="1" showInputMessage="1" showErrorMessage="1" errorTitle="Ugyldig dato" error="Prosjektstart utført må ha riktig datoformat." promptTitle="Dato" prompt=" " sqref="H5:H20 H22:H27 H29:H30 H32:H34 H37 H39" xr:uid="{E780B49F-D44C-4C86-8CFD-805913724EFC}">
      <formula1>1</formula1>
    </dataValidation>
    <dataValidation type="date" operator="greaterThanOrEqual" allowBlank="1" showInputMessage="1" showErrorMessage="1" errorTitle="Ugyldig dato" error="Prosjektstart planlagt må ha riktig datoformat." promptTitle="Dato" prompt=" " sqref="H21 H28 H31 H35:H36 H38 H40:H1048576" xr:uid="{83F4B2D7-A66B-4566-BE9C-8C7BA703D523}">
      <formula1>1</formula1>
    </dataValidation>
    <dataValidation allowBlank="1" showInputMessage="1" showErrorMessage="1" error=" " promptTitle="Oppslag" prompt="Denne Fagrådgiver-oppføringen må allerede eksistere i Microsoft Dynamics 365 eller i denne kildefilen." sqref="G5:G1048576" xr:uid="{F8A6CD85-4CED-40DE-BBA6-D561699A5672}"/>
    <dataValidation showInputMessage="1" showErrorMessage="1" error=" " promptTitle="Oppslag (obligatorisk)" prompt="Denne Eier-oppføringen må allerede eksistere i Microsoft Dynamics 365 eller i denne kildefilen." sqref="F5:F1048576" xr:uid="{20654A26-2461-4A5F-91AC-5B23EB5F893A}"/>
    <dataValidation type="textLength" operator="lessThanOrEqual" showInputMessage="1" showErrorMessage="1" errorTitle="Lengde overskredet" error="Denne verdien må være mindre enn eller nøyaktig 400 tegn lang." promptTitle="Tekst (obligatorisk)" prompt="Maksimumslengde: 400 tegn." sqref="E5:E1048576" xr:uid="{CE0C1D7D-EABE-4D44-AA03-1AD80F5E93F9}">
      <formula1>400</formula1>
    </dataValidation>
    <dataValidation type="textLength" operator="lessThanOrEqual" showInputMessage="1" showErrorMessage="1" errorTitle="Lengde overskredet" error="Denne verdien må være mindre enn eller nøyaktig 100 tegn lang." promptTitle="Tekst (obligatorisk)" prompt="Maksimumslengde: 100 tegn." sqref="D5:D1048576" xr:uid="{BD0553FB-0B19-46E8-8217-B88344C8E45B}">
      <formula1>100</formula1>
    </dataValidation>
    <dataValidation type="date" operator="greaterThanOrEqual" allowBlank="1" showInputMessage="1" showErrorMessage="1" errorTitle="Ugyldig dato" error="(Ikke endre)Endret den må ha riktig dato/klokkeslett-format." promptTitle="Dato og klokkeslett" prompt=" " sqref="C5:C1048576" xr:uid="{F4C06C8E-897E-4E21-B640-284188C41D3C}">
      <formula1>1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4"/>
  <sheetViews>
    <sheetView workbookViewId="0"/>
  </sheetViews>
  <sheetFormatPr baseColWidth="10" defaultColWidth="11.44140625" defaultRowHeight="14.4" x14ac:dyDescent="0.3"/>
  <sheetData>
    <row r="1" spans="1:8" x14ac:dyDescent="0.3">
      <c r="A1" t="s">
        <v>199</v>
      </c>
    </row>
    <row r="2" spans="1:8" x14ac:dyDescent="0.3">
      <c r="A2" t="s">
        <v>200</v>
      </c>
      <c r="B2" t="s">
        <v>201</v>
      </c>
      <c r="C2" t="s">
        <v>202</v>
      </c>
      <c r="D2" t="s">
        <v>203</v>
      </c>
    </row>
    <row r="3" spans="1:8" x14ac:dyDescent="0.3">
      <c r="A3" t="s">
        <v>200</v>
      </c>
      <c r="B3" t="s">
        <v>204</v>
      </c>
      <c r="C3" t="s">
        <v>205</v>
      </c>
      <c r="D3" t="s">
        <v>206</v>
      </c>
      <c r="E3" t="s">
        <v>207</v>
      </c>
      <c r="F3" t="s">
        <v>208</v>
      </c>
      <c r="G3" t="s">
        <v>202</v>
      </c>
      <c r="H3" t="s">
        <v>203</v>
      </c>
    </row>
    <row r="4" spans="1:8" x14ac:dyDescent="0.3">
      <c r="A4" t="s">
        <v>209</v>
      </c>
      <c r="B4" t="s">
        <v>210</v>
      </c>
      <c r="C4" t="s">
        <v>211</v>
      </c>
      <c r="D4" t="s">
        <v>212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8AE9E6029C1049ABE0968DE6D2833F" ma:contentTypeVersion="20" ma:contentTypeDescription="Opprett et nytt dokument." ma:contentTypeScope="" ma:versionID="f918ebacf5029c484d1770a5f22cbc7d">
  <xsd:schema xmlns:xsd="http://www.w3.org/2001/XMLSchema" xmlns:xs="http://www.w3.org/2001/XMLSchema" xmlns:p="http://schemas.microsoft.com/office/2006/metadata/properties" xmlns:ns2="61ee015b-1d26-4d10-a1cf-680b43da1703" xmlns:ns3="f6851014-1547-4766-a507-bb22f84f33af" targetNamespace="http://schemas.microsoft.com/office/2006/metadata/properties" ma:root="true" ma:fieldsID="0c2a5438adf31eefd8de50104ec131ac" ns2:_="" ns3:_="">
    <xsd:import namespace="61ee015b-1d26-4d10-a1cf-680b43da1703"/>
    <xsd:import namespace="f6851014-1547-4766-a507-bb22f84f33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ee015b-1d26-4d10-a1cf-680b43da17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926b062-38cf-49fe-adf1-adcd1554e8e3}" ma:internalName="TaxCatchAll" ma:showField="CatchAllData" ma:web="61ee015b-1d26-4d10-a1cf-680b43da1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51014-1547-4766-a507-bb22f84f3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a64a8461-4d9a-4b5d-93bd-86a5dfa08d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851014-1547-4766-a507-bb22f84f33af">
      <Terms xmlns="http://schemas.microsoft.com/office/infopath/2007/PartnerControls"/>
    </lcf76f155ced4ddcb4097134ff3c332f>
    <TaxCatchAll xmlns="61ee015b-1d26-4d10-a1cf-680b43da170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37B053-C28E-4CEF-9998-D47DB53E9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ee015b-1d26-4d10-a1cf-680b43da1703"/>
    <ds:schemaRef ds:uri="f6851014-1547-4766-a507-bb22f84f33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47AC43-F09A-4D3A-AB44-217A9EB745D4}">
  <ds:schemaRefs>
    <ds:schemaRef ds:uri="http://schemas.microsoft.com/office/2006/metadata/properties"/>
    <ds:schemaRef ds:uri="http://schemas.microsoft.com/office/2006/documentManagement/types"/>
    <ds:schemaRef ds:uri="61ee015b-1d26-4d10-a1cf-680b43da1703"/>
    <ds:schemaRef ds:uri="f6851014-1547-4766-a507-bb22f84f33af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CA40BBF-E31A-42B2-B688-9B06A77923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Plan per 01.01.2025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Piv Rivenæs</dc:creator>
  <cp:keywords/>
  <dc:description/>
  <cp:lastModifiedBy>Piv Rivenæs</cp:lastModifiedBy>
  <cp:revision/>
  <dcterms:created xsi:type="dcterms:W3CDTF">2024-12-19T07:26:45Z</dcterms:created>
  <dcterms:modified xsi:type="dcterms:W3CDTF">2024-12-20T13:07:19Z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0x010100CF8AE9E6029C1049ABE0968DE6D2833F</vt:lpwstr>
  </property>
  <property fmtid="{D5CDD505-2E9C-101B-9397-08002B2CF9AE}" pid="3" name="MediaServiceImageTags">
    <vt:lpwstr/>
  </property>
</Properties>
</file>